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_eXpeed_IT_Solutions\HomePage\20260316\"/>
    </mc:Choice>
  </mc:AlternateContent>
  <xr:revisionPtr revIDLastSave="0" documentId="13_ncr:1_{AE0C43E7-97FF-49D1-AA95-50F9443747F7}" xr6:coauthVersionLast="47" xr6:coauthVersionMax="47" xr10:uidLastSave="{00000000-0000-0000-0000-000000000000}"/>
  <bookViews>
    <workbookView xWindow="-25320" yWindow="-2550" windowWidth="21540" windowHeight="17445" xr2:uid="{00000000-000D-0000-FFFF-FFFF00000000}"/>
  </bookViews>
  <sheets>
    <sheet name="Yearly Summary" sheetId="1" r:id="rId1"/>
    <sheet name="Strategy" sheetId="2" r:id="rId2"/>
  </sheets>
  <calcPr calcId="0"/>
</workbook>
</file>

<file path=xl/sharedStrings.xml><?xml version="1.0" encoding="utf-8"?>
<sst xmlns="http://schemas.openxmlformats.org/spreadsheetml/2006/main" count="48" uniqueCount="46">
  <si>
    <t>EURUSD Weekly Open Research Summary (2019-2026/03/13)</t>
  </si>
  <si>
    <t>Year</t>
  </si>
  <si>
    <t>Market Regime</t>
  </si>
  <si>
    <t>Long Yes</t>
  </si>
  <si>
    <t>Long No</t>
  </si>
  <si>
    <t>Long Total</t>
  </si>
  <si>
    <t>Long Reach Rate</t>
  </si>
  <si>
    <t>Short Yes</t>
  </si>
  <si>
    <t>Short No</t>
  </si>
  <si>
    <t>Short Total</t>
  </si>
  <si>
    <t>Short Reach Rate</t>
  </si>
  <si>
    <t>All Yes</t>
  </si>
  <si>
    <t>All No</t>
  </si>
  <si>
    <t>All Total</t>
  </si>
  <si>
    <t>Overall Reach Rate</t>
  </si>
  <si>
    <t>Key Takeaways</t>
  </si>
  <si>
    <t>Best overall year</t>
  </si>
  <si>
    <t>Worst overall year</t>
  </si>
  <si>
    <t>Average Long reach</t>
  </si>
  <si>
    <t>Average Short reach</t>
  </si>
  <si>
    <t>Average overall reach</t>
  </si>
  <si>
    <t>Rule-of-thumb conclusion</t>
  </si>
  <si>
    <t>Strategy Blueprint</t>
  </si>
  <si>
    <t>Setup</t>
  </si>
  <si>
    <t>Core filter 1</t>
  </si>
  <si>
    <t>Asia Range 20-50 pips</t>
  </si>
  <si>
    <t>Core filter 2</t>
  </si>
  <si>
    <t>Core filter 3</t>
  </si>
  <si>
    <t>Take profit</t>
  </si>
  <si>
    <t>Weekly Open</t>
  </si>
  <si>
    <t>Interpretation</t>
  </si>
  <si>
    <t>Risk note</t>
  </si>
  <si>
    <t>Next upgrade</t>
  </si>
  <si>
    <t>Conditional model targeting Weekly Open reversion using London Judas → NY Killzone</t>
  </si>
  <si>
    <t>Skip excluded (both sides excluded)</t>
  </si>
  <si>
    <t>Direction determined by Judas Direction</t>
  </si>
  <si>
    <t>WO is not always the target, but an intermediate target used only in environments where it works</t>
  </si>
  <si>
    <t>In strong trend years like 2022, the success rate decreases. Caution is advised on high volatility and strong trend days.</t>
  </si>
  <si>
    <t>Positional relationship filter: Asia High &lt; WO → Long, Asia Low &gt; WO → Short</t>
  </si>
  <si>
    <t>Range-bound</t>
  </si>
  <si>
    <t>Strongly trending</t>
  </si>
  <si>
    <t>Balanced</t>
  </si>
  <si>
    <t>Return to range</t>
  </si>
  <si>
    <t>Mixed</t>
  </si>
  <si>
    <t>Recent reference</t>
  </si>
  <si>
    <t>Range 20-50 / Skip excluded / High probability of reaching WO in the Judas direction. Decreases in strong trends like 2022.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</si>
</sst>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ＭＳ Ｐゴシック"/>
      <family val="2"/>
      <scheme val="minor"/>
    </font>
    <font>
      <b/>
      <sz val="14"/>
      <color rgb="FFFFFFFF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/>
    <xf numFmtId="0" fontId="2" fillId="0" borderId="0" xfId="0" applyFont="1"/>
    <xf numFmtId="0" fontId="0" fillId="0" borderId="0" xfId="0" applyAlignment="1">
      <alignment vertical="top" wrapText="1"/>
    </xf>
    <xf numFmtId="176" fontId="0" fillId="0" borderId="0" xfId="0" applyNumberFormat="1" applyAlignment="1">
      <alignment vertical="top" wrapText="1"/>
    </xf>
    <xf numFmtId="0" fontId="3" fillId="2" borderId="0" xfId="0" applyFont="1" applyFill="1"/>
    <xf numFmtId="0" fontId="0" fillId="0" borderId="0" xfId="0"/>
    <xf numFmtId="0" fontId="1" fillId="2" borderId="0" xfId="0" applyFont="1" applyFill="1"/>
    <xf numFmtId="0" fontId="0" fillId="0" borderId="0" xfId="0" applyAlignment="1">
      <alignment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WO Reach Rate by Year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'Yearly Summary'!$F$3</c:f>
              <c:strCache>
                <c:ptCount val="1"/>
                <c:pt idx="0">
                  <c:v>Long Reach Rate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'Yearly Summary'!$A$4:$A$11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'Yearly Summary'!$F$4:$F$11</c:f>
              <c:numCache>
                <c:formatCode>0.0%</c:formatCode>
                <c:ptCount val="8"/>
                <c:pt idx="0">
                  <c:v>0.94369999999999998</c:v>
                </c:pt>
                <c:pt idx="1">
                  <c:v>0.76</c:v>
                </c:pt>
                <c:pt idx="2">
                  <c:v>0.9375</c:v>
                </c:pt>
                <c:pt idx="3">
                  <c:v>0.66669999999999996</c:v>
                </c:pt>
                <c:pt idx="4">
                  <c:v>0.85329999999999995</c:v>
                </c:pt>
                <c:pt idx="5">
                  <c:v>0.94199999999999995</c:v>
                </c:pt>
                <c:pt idx="6">
                  <c:v>0.88570000000000004</c:v>
                </c:pt>
                <c:pt idx="7">
                  <c:v>0.77780000000000005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8E7-46E2-AEF6-B92B90E360BF}"/>
            </c:ext>
          </c:extLst>
        </c:ser>
        <c:ser>
          <c:idx val="1"/>
          <c:order val="1"/>
          <c:tx>
            <c:strRef>
              <c:f>'Yearly Summary'!$J$3</c:f>
              <c:strCache>
                <c:ptCount val="1"/>
                <c:pt idx="0">
                  <c:v>Short Reach Rate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'Yearly Summary'!$A$4:$A$11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'Yearly Summary'!$J$4:$J$11</c:f>
              <c:numCache>
                <c:formatCode>0.0%</c:formatCode>
                <c:ptCount val="8"/>
                <c:pt idx="0">
                  <c:v>0.9859</c:v>
                </c:pt>
                <c:pt idx="1">
                  <c:v>0.84930000000000005</c:v>
                </c:pt>
                <c:pt idx="2">
                  <c:v>0.89470000000000005</c:v>
                </c:pt>
                <c:pt idx="3">
                  <c:v>0.65629999999999999</c:v>
                </c:pt>
                <c:pt idx="4">
                  <c:v>0.78459999999999996</c:v>
                </c:pt>
                <c:pt idx="5">
                  <c:v>0.82050000000000001</c:v>
                </c:pt>
                <c:pt idx="6">
                  <c:v>0.82350000000000001</c:v>
                </c:pt>
                <c:pt idx="7">
                  <c:v>0.94740000000000002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8E7-46E2-AEF6-B92B90E3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Reach Rate</a:t>
                </a:r>
              </a:p>
            </c:rich>
          </c:tx>
          <c:overlay val="1"/>
        </c:title>
        <c:numFmt formatCode="0.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Overall Reach Rate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'Yearly Summary'!$N$3</c:f>
              <c:strCache>
                <c:ptCount val="1"/>
                <c:pt idx="0">
                  <c:v>Overall Reach Rate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'Yearly Summary'!$A$4:$A$11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'Yearly Summary'!$N$4:$N$11</c:f>
              <c:numCache>
                <c:formatCode>0.0%</c:formatCode>
                <c:ptCount val="8"/>
                <c:pt idx="0">
                  <c:v>0.96478873239436624</c:v>
                </c:pt>
                <c:pt idx="1">
                  <c:v>0.80405405405405406</c:v>
                </c:pt>
                <c:pt idx="2">
                  <c:v>0.91666666666666663</c:v>
                </c:pt>
                <c:pt idx="3">
                  <c:v>0.6619718309859155</c:v>
                </c:pt>
                <c:pt idx="4">
                  <c:v>0.8214285714285714</c:v>
                </c:pt>
                <c:pt idx="5">
                  <c:v>0.87755102040816324</c:v>
                </c:pt>
                <c:pt idx="6">
                  <c:v>0.85507246376811596</c:v>
                </c:pt>
                <c:pt idx="7">
                  <c:v>0.8928571428571429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B-454B-B982-4359296DB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Reach Rate</a:t>
                </a:r>
              </a:p>
            </c:rich>
          </c:tx>
          <c:overlay val="1"/>
        </c:title>
        <c:numFmt formatCode="0.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2</xdr:row>
      <xdr:rowOff>0</xdr:rowOff>
    </xdr:from>
    <xdr:ext cx="576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0</xdr:colOff>
      <xdr:row>19</xdr:row>
      <xdr:rowOff>0</xdr:rowOff>
    </xdr:from>
    <xdr:ext cx="5760000" cy="288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G29" sqref="G29"/>
    </sheetView>
  </sheetViews>
  <sheetFormatPr defaultRowHeight="13.5" x14ac:dyDescent="0.15"/>
  <cols>
    <col min="1" max="1" width="10" customWidth="1"/>
    <col min="2" max="2" width="14" customWidth="1"/>
    <col min="3" max="3" width="10" customWidth="1"/>
    <col min="4" max="4" width="9" customWidth="1"/>
    <col min="5" max="5" width="10" customWidth="1"/>
    <col min="6" max="6" width="13" customWidth="1"/>
    <col min="7" max="7" width="10" customWidth="1"/>
    <col min="8" max="8" width="9" customWidth="1"/>
    <col min="9" max="9" width="10" customWidth="1"/>
    <col min="10" max="10" width="14" customWidth="1"/>
    <col min="11" max="11" width="9" customWidth="1"/>
    <col min="12" max="12" width="8" customWidth="1"/>
    <col min="13" max="13" width="10" customWidth="1"/>
    <col min="14" max="14" width="15" customWidth="1"/>
    <col min="16" max="16" width="2" customWidth="1"/>
  </cols>
  <sheetData>
    <row r="1" spans="1:14" ht="17.25" x14ac:dyDescent="0.2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3" spans="1:14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</row>
    <row r="4" spans="1:14" x14ac:dyDescent="0.15">
      <c r="A4" s="2">
        <v>2019</v>
      </c>
      <c r="B4" t="s">
        <v>39</v>
      </c>
      <c r="C4" s="2">
        <v>67</v>
      </c>
      <c r="D4" s="2">
        <v>4</v>
      </c>
      <c r="E4" s="2">
        <v>71</v>
      </c>
      <c r="F4" s="3">
        <v>0.94369999999999998</v>
      </c>
      <c r="G4" s="2">
        <v>70</v>
      </c>
      <c r="H4" s="2">
        <v>1</v>
      </c>
      <c r="I4" s="2">
        <v>71</v>
      </c>
      <c r="J4" s="3">
        <v>0.9859</v>
      </c>
      <c r="K4" s="2">
        <v>137</v>
      </c>
      <c r="L4" s="2">
        <v>5</v>
      </c>
      <c r="M4" s="2">
        <v>142</v>
      </c>
      <c r="N4" s="3">
        <v>0.96478873239436624</v>
      </c>
    </row>
    <row r="5" spans="1:14" x14ac:dyDescent="0.15">
      <c r="A5" s="2">
        <v>2020</v>
      </c>
      <c r="B5" t="s">
        <v>40</v>
      </c>
      <c r="C5" s="2">
        <v>57</v>
      </c>
      <c r="D5" s="2">
        <v>18</v>
      </c>
      <c r="E5" s="2">
        <v>75</v>
      </c>
      <c r="F5" s="3">
        <v>0.76</v>
      </c>
      <c r="G5" s="2">
        <v>62</v>
      </c>
      <c r="H5" s="2">
        <v>11</v>
      </c>
      <c r="I5" s="2">
        <v>73</v>
      </c>
      <c r="J5" s="3">
        <v>0.84930000000000005</v>
      </c>
      <c r="K5" s="2">
        <v>119</v>
      </c>
      <c r="L5" s="2">
        <v>29</v>
      </c>
      <c r="M5" s="2">
        <v>148</v>
      </c>
      <c r="N5" s="3">
        <v>0.80405405405405406</v>
      </c>
    </row>
    <row r="6" spans="1:14" x14ac:dyDescent="0.15">
      <c r="A6" s="2">
        <v>2021</v>
      </c>
      <c r="B6" t="s">
        <v>41</v>
      </c>
      <c r="C6" s="2">
        <v>75</v>
      </c>
      <c r="D6" s="2">
        <v>5</v>
      </c>
      <c r="E6" s="2">
        <v>80</v>
      </c>
      <c r="F6" s="3">
        <v>0.9375</v>
      </c>
      <c r="G6" s="2">
        <v>68</v>
      </c>
      <c r="H6" s="2">
        <v>8</v>
      </c>
      <c r="I6" s="2">
        <v>76</v>
      </c>
      <c r="J6" s="3">
        <v>0.89470000000000005</v>
      </c>
      <c r="K6" s="2">
        <v>143</v>
      </c>
      <c r="L6" s="2">
        <v>13</v>
      </c>
      <c r="M6" s="2">
        <v>156</v>
      </c>
      <c r="N6" s="3">
        <v>0.91666666666666663</v>
      </c>
    </row>
    <row r="7" spans="1:14" x14ac:dyDescent="0.15">
      <c r="A7" s="2">
        <v>2022</v>
      </c>
      <c r="B7" t="s">
        <v>40</v>
      </c>
      <c r="C7" s="2">
        <v>52</v>
      </c>
      <c r="D7" s="2">
        <v>26</v>
      </c>
      <c r="E7" s="2">
        <v>78</v>
      </c>
      <c r="F7" s="3">
        <v>0.66669999999999996</v>
      </c>
      <c r="G7" s="2">
        <v>42</v>
      </c>
      <c r="H7" s="2">
        <v>22</v>
      </c>
      <c r="I7" s="2">
        <v>64</v>
      </c>
      <c r="J7" s="3">
        <v>0.65629999999999999</v>
      </c>
      <c r="K7" s="2">
        <v>94</v>
      </c>
      <c r="L7" s="2">
        <v>48</v>
      </c>
      <c r="M7" s="2">
        <v>142</v>
      </c>
      <c r="N7" s="3">
        <v>0.6619718309859155</v>
      </c>
    </row>
    <row r="8" spans="1:14" x14ac:dyDescent="0.15">
      <c r="A8" s="2">
        <v>2023</v>
      </c>
      <c r="B8" t="s">
        <v>42</v>
      </c>
      <c r="C8" s="2">
        <v>64</v>
      </c>
      <c r="D8" s="2">
        <v>11</v>
      </c>
      <c r="E8" s="2">
        <v>75</v>
      </c>
      <c r="F8" s="3">
        <v>0.85329999999999995</v>
      </c>
      <c r="G8" s="2">
        <v>51</v>
      </c>
      <c r="H8" s="2">
        <v>14</v>
      </c>
      <c r="I8" s="2">
        <v>65</v>
      </c>
      <c r="J8" s="3">
        <v>0.78459999999999996</v>
      </c>
      <c r="K8" s="2">
        <v>115</v>
      </c>
      <c r="L8" s="2">
        <v>25</v>
      </c>
      <c r="M8" s="2">
        <v>140</v>
      </c>
      <c r="N8" s="3">
        <v>0.8214285714285714</v>
      </c>
    </row>
    <row r="9" spans="1:14" x14ac:dyDescent="0.15">
      <c r="A9" s="2">
        <v>2024</v>
      </c>
      <c r="B9" t="s">
        <v>43</v>
      </c>
      <c r="C9" s="2">
        <v>65</v>
      </c>
      <c r="D9" s="2">
        <v>4</v>
      </c>
      <c r="E9" s="2">
        <v>69</v>
      </c>
      <c r="F9" s="3">
        <v>0.94199999999999995</v>
      </c>
      <c r="G9" s="2">
        <v>64</v>
      </c>
      <c r="H9" s="2">
        <v>14</v>
      </c>
      <c r="I9" s="2">
        <v>78</v>
      </c>
      <c r="J9" s="3">
        <v>0.82050000000000001</v>
      </c>
      <c r="K9" s="2">
        <v>129</v>
      </c>
      <c r="L9" s="2">
        <v>18</v>
      </c>
      <c r="M9" s="2">
        <v>147</v>
      </c>
      <c r="N9" s="3">
        <v>0.87755102040816324</v>
      </c>
    </row>
    <row r="10" spans="1:14" x14ac:dyDescent="0.15">
      <c r="A10" s="2">
        <v>2025</v>
      </c>
      <c r="B10" t="s">
        <v>39</v>
      </c>
      <c r="C10" s="2">
        <v>62</v>
      </c>
      <c r="D10" s="2">
        <v>8</v>
      </c>
      <c r="E10" s="2">
        <v>70</v>
      </c>
      <c r="F10" s="3">
        <v>0.88570000000000004</v>
      </c>
      <c r="G10" s="2">
        <v>56</v>
      </c>
      <c r="H10" s="2">
        <v>12</v>
      </c>
      <c r="I10" s="2">
        <v>68</v>
      </c>
      <c r="J10" s="3">
        <v>0.82350000000000001</v>
      </c>
      <c r="K10" s="2">
        <v>118</v>
      </c>
      <c r="L10" s="2">
        <v>20</v>
      </c>
      <c r="M10" s="2">
        <v>138</v>
      </c>
      <c r="N10" s="3">
        <v>0.85507246376811596</v>
      </c>
    </row>
    <row r="11" spans="1:14" x14ac:dyDescent="0.15">
      <c r="A11" s="2">
        <v>2026</v>
      </c>
      <c r="B11" t="s">
        <v>44</v>
      </c>
      <c r="C11" s="2">
        <v>7</v>
      </c>
      <c r="D11" s="2">
        <v>2</v>
      </c>
      <c r="E11" s="2">
        <v>9</v>
      </c>
      <c r="F11" s="3">
        <v>0.77780000000000005</v>
      </c>
      <c r="G11" s="2">
        <v>18</v>
      </c>
      <c r="H11" s="2">
        <v>1</v>
      </c>
      <c r="I11" s="2">
        <v>19</v>
      </c>
      <c r="J11" s="3">
        <v>0.94740000000000002</v>
      </c>
      <c r="K11" s="2">
        <v>25</v>
      </c>
      <c r="L11" s="2">
        <v>3</v>
      </c>
      <c r="M11" s="2">
        <v>28</v>
      </c>
      <c r="N11" s="3">
        <v>0.8928571428571429</v>
      </c>
    </row>
    <row r="14" spans="1:14" x14ac:dyDescent="0.15">
      <c r="A14" s="7" t="s">
        <v>15</v>
      </c>
      <c r="B14" s="8"/>
      <c r="C14" s="8"/>
      <c r="D14" s="8"/>
    </row>
    <row r="15" spans="1:14" x14ac:dyDescent="0.15">
      <c r="A15" s="4" t="s">
        <v>16</v>
      </c>
      <c r="B15" s="5">
        <v>2019</v>
      </c>
    </row>
    <row r="16" spans="1:14" x14ac:dyDescent="0.15">
      <c r="A16" s="4" t="s">
        <v>17</v>
      </c>
      <c r="B16" s="5">
        <v>2022</v>
      </c>
    </row>
    <row r="17" spans="1:2" x14ac:dyDescent="0.15">
      <c r="A17" s="4" t="s">
        <v>18</v>
      </c>
      <c r="B17" s="6">
        <v>0.84583750000000002</v>
      </c>
    </row>
    <row r="18" spans="1:2" x14ac:dyDescent="0.15">
      <c r="A18" s="4" t="s">
        <v>19</v>
      </c>
      <c r="B18" s="6">
        <v>0.845275</v>
      </c>
    </row>
    <row r="19" spans="1:2" x14ac:dyDescent="0.15">
      <c r="A19" s="4" t="s">
        <v>20</v>
      </c>
      <c r="B19" s="6">
        <v>0.84929881032037446</v>
      </c>
    </row>
    <row r="20" spans="1:2" x14ac:dyDescent="0.15">
      <c r="A20" s="4" t="s">
        <v>21</v>
      </c>
      <c r="B20" s="10" t="s">
        <v>45</v>
      </c>
    </row>
  </sheetData>
  <mergeCells count="2">
    <mergeCell ref="A14:D14"/>
    <mergeCell ref="A1:N1"/>
  </mergeCells>
  <phoneticPr fontId="4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B18" sqref="B18"/>
    </sheetView>
  </sheetViews>
  <sheetFormatPr defaultRowHeight="13.5" x14ac:dyDescent="0.15"/>
  <cols>
    <col min="1" max="1" width="18" customWidth="1"/>
    <col min="2" max="2" width="90" customWidth="1"/>
  </cols>
  <sheetData>
    <row r="1" spans="1:6" x14ac:dyDescent="0.15">
      <c r="A1" s="7" t="s">
        <v>22</v>
      </c>
      <c r="B1" s="8"/>
      <c r="C1" s="8"/>
      <c r="D1" s="8"/>
      <c r="E1" s="8"/>
      <c r="F1" s="8"/>
    </row>
    <row r="3" spans="1:6" x14ac:dyDescent="0.15">
      <c r="A3" s="4" t="s">
        <v>23</v>
      </c>
      <c r="B3" s="5" t="s">
        <v>33</v>
      </c>
    </row>
    <row r="4" spans="1:6" x14ac:dyDescent="0.15">
      <c r="A4" s="4" t="s">
        <v>24</v>
      </c>
      <c r="B4" s="5" t="s">
        <v>25</v>
      </c>
    </row>
    <row r="5" spans="1:6" x14ac:dyDescent="0.15">
      <c r="A5" s="4" t="s">
        <v>26</v>
      </c>
      <c r="B5" s="5" t="s">
        <v>34</v>
      </c>
    </row>
    <row r="6" spans="1:6" x14ac:dyDescent="0.15">
      <c r="A6" s="4" t="s">
        <v>27</v>
      </c>
      <c r="B6" s="5" t="s">
        <v>35</v>
      </c>
    </row>
    <row r="7" spans="1:6" x14ac:dyDescent="0.15">
      <c r="A7" s="4" t="s">
        <v>28</v>
      </c>
      <c r="B7" s="5" t="s">
        <v>29</v>
      </c>
    </row>
    <row r="8" spans="1:6" x14ac:dyDescent="0.15">
      <c r="A8" s="4" t="s">
        <v>30</v>
      </c>
      <c r="B8" s="5" t="s">
        <v>36</v>
      </c>
    </row>
    <row r="9" spans="1:6" x14ac:dyDescent="0.15">
      <c r="A9" s="4" t="s">
        <v>31</v>
      </c>
      <c r="B9" s="5" t="s">
        <v>37</v>
      </c>
    </row>
    <row r="10" spans="1:6" x14ac:dyDescent="0.15">
      <c r="A10" s="4" t="s">
        <v>32</v>
      </c>
      <c r="B10" s="5" t="s">
        <v>38</v>
      </c>
    </row>
  </sheetData>
  <mergeCells count="1">
    <mergeCell ref="A1:F1"/>
  </mergeCells>
  <phoneticPr fontId="4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Yearly Summary</vt:lpstr>
      <vt:lpstr>Strategy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Kazuhiko Yui</cp:lastModifiedBy>
  <dcterms:created xsi:type="dcterms:W3CDTF">2026-03-20T17:04:45Z</dcterms:created>
  <dcterms:modified xsi:type="dcterms:W3CDTF">2026-03-28T08:53:08Z</dcterms:modified>
</cp:coreProperties>
</file>